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45" windowWidth="21840" windowHeight="7860" activeTab="0"/>
  </bookViews>
  <sheets>
    <sheet name="HCC_Load_Mgmt" sheetId="1" r:id="rId1"/>
  </sheets>
  <definedNames>
    <definedName name="Members">#REF!</definedName>
    <definedName name="_xlnm.Print_Area" localSheetId="0">'HCC_Load_Mgmt'!$A$3:$S$48</definedName>
    <definedName name="Structure">#REF!</definedName>
  </definedNames>
  <calcPr fullCalcOnLoad="1"/>
</workbook>
</file>

<file path=xl/sharedStrings.xml><?xml version="1.0" encoding="utf-8"?>
<sst xmlns="http://schemas.openxmlformats.org/spreadsheetml/2006/main" count="41" uniqueCount="24">
  <si>
    <t>Start Date/End Date</t>
  </si>
  <si>
    <t>Load Management Services</t>
  </si>
  <si>
    <t>Start Date*</t>
  </si>
  <si>
    <t>End Date*</t>
  </si>
  <si>
    <t xml:space="preserve">*Note, actual end date may fall later than date shown if final program period runs beyond End Date </t>
  </si>
  <si>
    <t>ERCOT ERS, 30 minute</t>
  </si>
  <si>
    <t>ERCOT ERS, 10 minute</t>
  </si>
  <si>
    <t>ERCOT LR, 10 minute</t>
  </si>
  <si>
    <t>CenterPoint Energy Share Load Management Program, 30 minute</t>
  </si>
  <si>
    <t>Installation cost of enablement</t>
  </si>
  <si>
    <t xml:space="preserve">   Per site</t>
  </si>
  <si>
    <t xml:space="preserve">   Per aggregate contract</t>
  </si>
  <si>
    <t xml:space="preserve">   Percent of program revenue paid to HCCS</t>
  </si>
  <si>
    <t xml:space="preserve">   Payment terms during program (when paid)</t>
  </si>
  <si>
    <t>Ongoing cost of enablement (assumed monthly)</t>
  </si>
  <si>
    <t xml:space="preserve">   Minimum payment amount, if offered</t>
  </si>
  <si>
    <t>Total sites considered for program</t>
  </si>
  <si>
    <t>Aggregate load in kW considered for program</t>
  </si>
  <si>
    <t>HCCS Pricing Template</t>
  </si>
  <si>
    <t>1 Year Term</t>
  </si>
  <si>
    <t>2 Year Term</t>
  </si>
  <si>
    <t>3 Year Term</t>
  </si>
  <si>
    <t>4 Year Term</t>
  </si>
  <si>
    <t>5 Year Term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</si>
</sst>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_(&quot;$&quot;* #,##0.000_);_(&quot;$&quot;* \(#,##0.000\);_(&quot;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9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4"/>
      <color rgb="FF0000FF"/>
      <name val="Arial"/>
      <family val="2"/>
    </font>
    <font>
      <b/>
      <i/>
      <sz val="14"/>
      <color rgb="FFFF0000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9FBA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45" fillId="34" borderId="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horizontal="left" indent="1"/>
      <protection/>
    </xf>
    <xf numFmtId="165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3" fontId="6" fillId="0" borderId="0" xfId="44" applyNumberFormat="1" applyFont="1" applyFill="1" applyBorder="1" applyAlignment="1" applyProtection="1">
      <alignment horizontal="center" wrapText="1"/>
      <protection/>
    </xf>
    <xf numFmtId="0" fontId="6" fillId="0" borderId="0" xfId="55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44" fontId="6" fillId="0" borderId="0" xfId="44" applyFont="1" applyFill="1" applyBorder="1" applyAlignment="1" applyProtection="1">
      <alignment horizontal="center" wrapText="1"/>
      <protection/>
    </xf>
    <xf numFmtId="44" fontId="2" fillId="0" borderId="0" xfId="44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55" applyFont="1" applyFill="1" applyBorder="1" applyAlignment="1">
      <alignment horizontal="left" indent="1"/>
      <protection/>
    </xf>
    <xf numFmtId="0" fontId="5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0" borderId="14" xfId="55" applyFont="1" applyFill="1" applyBorder="1" applyAlignment="1">
      <alignment horizontal="left" indent="1"/>
      <protection/>
    </xf>
    <xf numFmtId="0" fontId="5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4" fontId="6" fillId="0" borderId="0" xfId="55" applyNumberFormat="1" applyFont="1" applyFill="1" applyBorder="1" applyAlignment="1" applyProtection="1">
      <alignment horizontal="center" wrapText="1"/>
      <protection/>
    </xf>
    <xf numFmtId="164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left" wrapText="1"/>
      <protection/>
    </xf>
    <xf numFmtId="9" fontId="6" fillId="0" borderId="0" xfId="58" applyFont="1" applyFill="1" applyBorder="1" applyAlignment="1" applyProtection="1">
      <alignment horizontal="center" wrapText="1"/>
      <protection locked="0"/>
    </xf>
    <xf numFmtId="44" fontId="6" fillId="0" borderId="0" xfId="44" applyFont="1" applyFill="1" applyBorder="1" applyAlignment="1" applyProtection="1">
      <alignment horizontal="center" wrapText="1"/>
      <protection/>
    </xf>
    <xf numFmtId="165" fontId="6" fillId="0" borderId="0" xfId="44" applyNumberFormat="1" applyFont="1" applyFill="1" applyBorder="1" applyAlignment="1" applyProtection="1">
      <alignment horizontal="center" wrapText="1"/>
      <protection/>
    </xf>
    <xf numFmtId="165" fontId="2" fillId="0" borderId="0" xfId="44" applyNumberFormat="1" applyFont="1" applyFill="1" applyBorder="1" applyAlignment="1" applyProtection="1">
      <alignment horizontal="center" wrapText="1"/>
      <protection/>
    </xf>
    <xf numFmtId="2" fontId="6" fillId="0" borderId="0" xfId="44" applyNumberFormat="1" applyFont="1" applyFill="1" applyBorder="1" applyAlignment="1" applyProtection="1">
      <alignment horizontal="center" wrapText="1"/>
      <protection/>
    </xf>
    <xf numFmtId="2" fontId="2" fillId="0" borderId="0" xfId="44" applyNumberFormat="1" applyFont="1" applyFill="1" applyBorder="1" applyAlignment="1" applyProtection="1">
      <alignment horizontal="center" wrapText="1"/>
      <protection/>
    </xf>
    <xf numFmtId="166" fontId="6" fillId="0" borderId="0" xfId="44" applyNumberFormat="1" applyFont="1" applyFill="1" applyBorder="1" applyAlignment="1" applyProtection="1">
      <alignment horizontal="center" wrapText="1"/>
      <protection locked="0"/>
    </xf>
    <xf numFmtId="44" fontId="6" fillId="35" borderId="0" xfId="44" applyFont="1" applyFill="1" applyBorder="1" applyAlignment="1" applyProtection="1">
      <alignment horizontal="center" wrapText="1"/>
      <protection/>
    </xf>
    <xf numFmtId="44" fontId="2" fillId="35" borderId="0" xfId="44" applyFont="1" applyFill="1" applyBorder="1" applyAlignment="1" applyProtection="1">
      <alignment horizontal="center" wrapText="1"/>
      <protection/>
    </xf>
    <xf numFmtId="3" fontId="4" fillId="0" borderId="12" xfId="44" applyNumberFormat="1" applyFont="1" applyFill="1" applyBorder="1" applyAlignment="1" applyProtection="1">
      <alignment horizontal="center" wrapText="1"/>
      <protection locked="0"/>
    </xf>
    <xf numFmtId="3" fontId="4" fillId="0" borderId="15" xfId="44" applyNumberFormat="1" applyFont="1" applyFill="1" applyBorder="1" applyAlignment="1" applyProtection="1">
      <alignment horizontal="center" wrapText="1"/>
      <protection locked="0"/>
    </xf>
    <xf numFmtId="0" fontId="6" fillId="0" borderId="10" xfId="55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44" fontId="2" fillId="0" borderId="0" xfId="44" applyFont="1" applyFill="1" applyBorder="1" applyAlignment="1" applyProtection="1">
      <alignment horizontal="center" wrapText="1"/>
      <protection/>
    </xf>
    <xf numFmtId="166" fontId="6" fillId="0" borderId="0" xfId="44" applyNumberFormat="1" applyFont="1" applyFill="1" applyBorder="1" applyAlignment="1" applyProtection="1">
      <alignment horizontal="center" wrapText="1"/>
      <protection/>
    </xf>
    <xf numFmtId="166" fontId="2" fillId="0" borderId="0" xfId="44" applyNumberFormat="1" applyFont="1" applyFill="1" applyBorder="1" applyAlignment="1" applyProtection="1">
      <alignment horizontal="center" wrapText="1"/>
      <protection locked="0"/>
    </xf>
    <xf numFmtId="0" fontId="46" fillId="0" borderId="17" xfId="55" applyFont="1" applyFill="1" applyBorder="1" applyAlignment="1" applyProtection="1">
      <alignment horizontal="left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2:U52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12.75"/>
  <cols>
    <col min="1" max="1" width="96.8515625" style="29" customWidth="1"/>
    <col min="2" max="2" width="4.00390625" style="30" customWidth="1"/>
    <col min="3" max="3" width="12.00390625" style="29" bestFit="1" customWidth="1"/>
    <col min="4" max="4" width="11.7109375" style="29" customWidth="1"/>
    <col min="5" max="5" width="4.00390625" style="30" customWidth="1"/>
    <col min="6" max="7" width="11.00390625" style="29" bestFit="1" customWidth="1"/>
    <col min="8" max="8" width="4.00390625" style="30" customWidth="1"/>
    <col min="9" max="10" width="11.00390625" style="29" bestFit="1" customWidth="1"/>
    <col min="11" max="11" width="4.00390625" style="30" customWidth="1"/>
    <col min="12" max="13" width="11.00390625" style="29" bestFit="1" customWidth="1"/>
    <col min="14" max="14" width="4.00390625" style="30" customWidth="1"/>
    <col min="15" max="16" width="11.00390625" style="29" bestFit="1" customWidth="1"/>
    <col min="17" max="17" width="4.00390625" style="30" customWidth="1"/>
    <col min="18" max="19" width="11.00390625" style="29" hidden="1" customWidth="1"/>
    <col min="20" max="20" width="9.140625" style="5" customWidth="1"/>
    <col min="21" max="21" width="11.57421875" style="5" bestFit="1" customWidth="1"/>
    <col min="22" max="16384" width="9.140625" style="5" customWidth="1"/>
  </cols>
  <sheetData>
    <row r="2" spans="1:19" ht="15.75" thickBot="1">
      <c r="A2" s="1"/>
      <c r="B2" s="2"/>
      <c r="C2" s="3">
        <v>12</v>
      </c>
      <c r="D2" s="3"/>
      <c r="E2" s="4"/>
      <c r="F2" s="3">
        <f>+C2+12</f>
        <v>24</v>
      </c>
      <c r="G2" s="3"/>
      <c r="H2" s="4"/>
      <c r="I2" s="3">
        <f>+F2+12</f>
        <v>36</v>
      </c>
      <c r="J2" s="3"/>
      <c r="K2" s="4"/>
      <c r="L2" s="3">
        <f>+I2+12</f>
        <v>48</v>
      </c>
      <c r="M2" s="3"/>
      <c r="N2" s="4"/>
      <c r="O2" s="3">
        <f>+L2+12</f>
        <v>60</v>
      </c>
      <c r="P2" s="3"/>
      <c r="Q2" s="2"/>
      <c r="R2" s="1"/>
      <c r="S2" s="1"/>
    </row>
    <row r="3" spans="1:19" ht="18.75" thickBo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8.75" thickBo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8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8" customHeight="1">
      <c r="A6" s="10"/>
      <c r="B6" s="10"/>
      <c r="C6" s="37" t="s">
        <v>19</v>
      </c>
      <c r="D6" s="38"/>
      <c r="E6" s="10"/>
      <c r="F6" s="37" t="s">
        <v>20</v>
      </c>
      <c r="G6" s="38"/>
      <c r="H6" s="10"/>
      <c r="I6" s="37" t="s">
        <v>21</v>
      </c>
      <c r="J6" s="38"/>
      <c r="K6" s="10"/>
      <c r="L6" s="37" t="s">
        <v>22</v>
      </c>
      <c r="M6" s="38"/>
      <c r="N6" s="10"/>
      <c r="O6" s="37" t="s">
        <v>23</v>
      </c>
      <c r="P6" s="38"/>
      <c r="Q6" s="10"/>
      <c r="R6" s="10"/>
      <c r="S6" s="10"/>
    </row>
    <row r="7" spans="1:19" ht="18">
      <c r="A7" s="6" t="s">
        <v>2</v>
      </c>
      <c r="B7" s="7"/>
      <c r="C7" s="37">
        <v>41183</v>
      </c>
      <c r="D7" s="38"/>
      <c r="E7" s="8"/>
      <c r="F7" s="37">
        <f>$C$7</f>
        <v>41183</v>
      </c>
      <c r="G7" s="38"/>
      <c r="H7" s="9"/>
      <c r="I7" s="37">
        <f>$C$7</f>
        <v>41183</v>
      </c>
      <c r="J7" s="38"/>
      <c r="K7" s="9"/>
      <c r="L7" s="37">
        <f>$C$7</f>
        <v>41183</v>
      </c>
      <c r="M7" s="38"/>
      <c r="N7" s="9"/>
      <c r="O7" s="37">
        <f>$C$7</f>
        <v>41183</v>
      </c>
      <c r="P7" s="38"/>
      <c r="Q7" s="10"/>
      <c r="R7" s="10"/>
      <c r="S7" s="10"/>
    </row>
    <row r="8" spans="1:21" ht="18">
      <c r="A8" s="6" t="s">
        <v>3</v>
      </c>
      <c r="B8" s="7"/>
      <c r="C8" s="37">
        <v>41639</v>
      </c>
      <c r="D8" s="38"/>
      <c r="E8" s="8"/>
      <c r="F8" s="37">
        <f>+EDATE(C8,$C$2)</f>
        <v>42004</v>
      </c>
      <c r="G8" s="38"/>
      <c r="H8" s="9"/>
      <c r="I8" s="37">
        <f>+EDATE(F8,$C$2)</f>
        <v>42369</v>
      </c>
      <c r="J8" s="38"/>
      <c r="K8" s="9"/>
      <c r="L8" s="37">
        <f>+EDATE(I8,$C$2)</f>
        <v>42735</v>
      </c>
      <c r="M8" s="38"/>
      <c r="N8" s="9"/>
      <c r="O8" s="37">
        <f>+EDATE(L8,$C$2)</f>
        <v>43100</v>
      </c>
      <c r="P8" s="38"/>
      <c r="Q8" s="9"/>
      <c r="R8" s="37">
        <f>+EDATE(O8,60)</f>
        <v>44926</v>
      </c>
      <c r="S8" s="38"/>
      <c r="T8" s="11"/>
      <c r="U8" s="12"/>
    </row>
    <row r="9" spans="1:19" ht="18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8" customFormat="1" ht="18">
      <c r="A10" s="15" t="s">
        <v>5</v>
      </c>
      <c r="B10" s="7"/>
      <c r="C10" s="43"/>
      <c r="D10" s="44"/>
      <c r="E10" s="16"/>
      <c r="F10" s="43"/>
      <c r="G10" s="44"/>
      <c r="H10" s="16"/>
      <c r="I10" s="43"/>
      <c r="J10" s="44"/>
      <c r="K10" s="16"/>
      <c r="L10" s="43"/>
      <c r="M10" s="44"/>
      <c r="N10" s="16"/>
      <c r="O10" s="43"/>
      <c r="P10" s="44"/>
      <c r="Q10" s="17"/>
      <c r="R10" s="45">
        <v>0</v>
      </c>
      <c r="S10" s="46"/>
    </row>
    <row r="11" spans="1:19" s="18" customFormat="1" ht="18">
      <c r="A11" s="15" t="s">
        <v>12</v>
      </c>
      <c r="B11" s="7"/>
      <c r="C11" s="41"/>
      <c r="D11" s="41"/>
      <c r="E11" s="19"/>
      <c r="F11" s="41"/>
      <c r="G11" s="41"/>
      <c r="H11" s="19"/>
      <c r="I11" s="41"/>
      <c r="J11" s="41"/>
      <c r="K11" s="19"/>
      <c r="L11" s="41"/>
      <c r="M11" s="41"/>
      <c r="N11" s="19"/>
      <c r="O11" s="41"/>
      <c r="P11" s="41"/>
      <c r="Q11" s="20"/>
      <c r="R11" s="42">
        <v>0</v>
      </c>
      <c r="S11" s="42"/>
    </row>
    <row r="12" spans="1:19" s="18" customFormat="1" ht="18">
      <c r="A12" s="15" t="s">
        <v>13</v>
      </c>
      <c r="B12" s="7"/>
      <c r="C12" s="47"/>
      <c r="D12" s="47"/>
      <c r="E12" s="19"/>
      <c r="F12" s="47"/>
      <c r="G12" s="47"/>
      <c r="H12" s="19"/>
      <c r="I12" s="47"/>
      <c r="J12" s="47"/>
      <c r="K12" s="19"/>
      <c r="L12" s="47"/>
      <c r="M12" s="47"/>
      <c r="N12" s="19"/>
      <c r="O12" s="47"/>
      <c r="P12" s="47"/>
      <c r="Q12" s="20"/>
      <c r="R12" s="42">
        <v>0</v>
      </c>
      <c r="S12" s="42"/>
    </row>
    <row r="13" spans="1:19" s="18" customFormat="1" ht="18">
      <c r="A13" s="15" t="s">
        <v>15</v>
      </c>
      <c r="B13" s="7"/>
      <c r="C13" s="47">
        <v>0</v>
      </c>
      <c r="D13" s="47"/>
      <c r="E13" s="19"/>
      <c r="F13" s="47">
        <v>0</v>
      </c>
      <c r="G13" s="47"/>
      <c r="H13" s="19"/>
      <c r="I13" s="47">
        <v>0</v>
      </c>
      <c r="J13" s="47"/>
      <c r="K13" s="19"/>
      <c r="L13" s="47">
        <v>0</v>
      </c>
      <c r="M13" s="47"/>
      <c r="N13" s="19"/>
      <c r="O13" s="47">
        <v>0</v>
      </c>
      <c r="P13" s="47"/>
      <c r="Q13" s="20"/>
      <c r="R13" s="48">
        <f>+(R10*R11)+R12</f>
        <v>0</v>
      </c>
      <c r="S13" s="49"/>
    </row>
    <row r="14" spans="1:20" s="18" customFormat="1" ht="18">
      <c r="A14" s="31" t="s">
        <v>16</v>
      </c>
      <c r="B14" s="32"/>
      <c r="C14" s="50"/>
      <c r="D14" s="50"/>
      <c r="E14" s="32"/>
      <c r="F14" s="50"/>
      <c r="G14" s="50"/>
      <c r="H14" s="32"/>
      <c r="I14" s="50"/>
      <c r="J14" s="50"/>
      <c r="K14" s="32"/>
      <c r="L14" s="50"/>
      <c r="M14" s="50"/>
      <c r="N14" s="32"/>
      <c r="O14" s="50"/>
      <c r="P14" s="50"/>
      <c r="Q14" s="33"/>
      <c r="R14" s="21"/>
      <c r="S14" s="21"/>
      <c r="T14" s="28"/>
    </row>
    <row r="15" spans="1:20" s="18" customFormat="1" ht="18">
      <c r="A15" s="34" t="s">
        <v>17</v>
      </c>
      <c r="B15" s="35"/>
      <c r="C15" s="51"/>
      <c r="D15" s="51"/>
      <c r="E15" s="35"/>
      <c r="F15" s="51"/>
      <c r="G15" s="51"/>
      <c r="H15" s="35"/>
      <c r="I15" s="51"/>
      <c r="J15" s="51"/>
      <c r="K15" s="35"/>
      <c r="L15" s="51"/>
      <c r="M15" s="51"/>
      <c r="N15" s="35"/>
      <c r="O15" s="51"/>
      <c r="P15" s="51"/>
      <c r="Q15" s="36"/>
      <c r="R15" s="21"/>
      <c r="S15" s="21"/>
      <c r="T15" s="28"/>
    </row>
    <row r="16" spans="1:19" s="18" customFormat="1" ht="18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1"/>
      <c r="S16" s="21"/>
    </row>
    <row r="17" spans="1:19" s="18" customFormat="1" ht="18">
      <c r="A17" s="15" t="s">
        <v>6</v>
      </c>
      <c r="B17" s="7"/>
      <c r="C17" s="43"/>
      <c r="D17" s="44"/>
      <c r="E17" s="16"/>
      <c r="F17" s="43"/>
      <c r="G17" s="44"/>
      <c r="H17" s="16"/>
      <c r="I17" s="43"/>
      <c r="J17" s="44"/>
      <c r="K17" s="16"/>
      <c r="L17" s="43"/>
      <c r="M17" s="44"/>
      <c r="N17" s="16"/>
      <c r="O17" s="43"/>
      <c r="P17" s="44"/>
      <c r="Q17" s="17"/>
      <c r="R17" s="21"/>
      <c r="S17" s="21"/>
    </row>
    <row r="18" spans="1:19" s="18" customFormat="1" ht="18">
      <c r="A18" s="15" t="s">
        <v>12</v>
      </c>
      <c r="B18" s="7"/>
      <c r="C18" s="41"/>
      <c r="D18" s="41"/>
      <c r="E18" s="19"/>
      <c r="F18" s="41"/>
      <c r="G18" s="41"/>
      <c r="H18" s="19"/>
      <c r="I18" s="41"/>
      <c r="J18" s="41"/>
      <c r="K18" s="19"/>
      <c r="L18" s="41"/>
      <c r="M18" s="41"/>
      <c r="N18" s="19"/>
      <c r="O18" s="41"/>
      <c r="P18" s="41"/>
      <c r="Q18" s="20"/>
      <c r="R18" s="21"/>
      <c r="S18" s="21"/>
    </row>
    <row r="19" spans="1:19" s="18" customFormat="1" ht="18">
      <c r="A19" s="15" t="s">
        <v>13</v>
      </c>
      <c r="B19" s="7"/>
      <c r="C19" s="47"/>
      <c r="D19" s="47"/>
      <c r="E19" s="19"/>
      <c r="F19" s="47"/>
      <c r="G19" s="47"/>
      <c r="H19" s="19"/>
      <c r="I19" s="47"/>
      <c r="J19" s="47"/>
      <c r="K19" s="19"/>
      <c r="L19" s="47"/>
      <c r="M19" s="47"/>
      <c r="N19" s="19"/>
      <c r="O19" s="47"/>
      <c r="P19" s="47"/>
      <c r="Q19" s="20"/>
      <c r="R19" s="21"/>
      <c r="S19" s="21"/>
    </row>
    <row r="20" spans="1:19" s="18" customFormat="1" ht="18">
      <c r="A20" s="15" t="s">
        <v>15</v>
      </c>
      <c r="B20" s="7"/>
      <c r="C20" s="47">
        <v>0</v>
      </c>
      <c r="D20" s="47"/>
      <c r="E20" s="19"/>
      <c r="F20" s="47">
        <v>0</v>
      </c>
      <c r="G20" s="47"/>
      <c r="H20" s="19"/>
      <c r="I20" s="47">
        <v>0</v>
      </c>
      <c r="J20" s="47"/>
      <c r="K20" s="19"/>
      <c r="L20" s="47">
        <v>0</v>
      </c>
      <c r="M20" s="47"/>
      <c r="N20" s="19"/>
      <c r="O20" s="47">
        <v>0</v>
      </c>
      <c r="P20" s="47"/>
      <c r="Q20" s="20"/>
      <c r="R20" s="21"/>
      <c r="S20" s="21"/>
    </row>
    <row r="21" spans="1:19" s="18" customFormat="1" ht="18">
      <c r="A21" s="31" t="s">
        <v>16</v>
      </c>
      <c r="B21" s="32"/>
      <c r="C21" s="50"/>
      <c r="D21" s="50"/>
      <c r="E21" s="32"/>
      <c r="F21" s="50"/>
      <c r="G21" s="50"/>
      <c r="H21" s="32"/>
      <c r="I21" s="50"/>
      <c r="J21" s="50"/>
      <c r="K21" s="32"/>
      <c r="L21" s="50"/>
      <c r="M21" s="50"/>
      <c r="N21" s="32"/>
      <c r="O21" s="50"/>
      <c r="P21" s="50"/>
      <c r="Q21" s="33"/>
      <c r="R21" s="21"/>
      <c r="S21" s="21"/>
    </row>
    <row r="22" spans="1:19" s="18" customFormat="1" ht="18">
      <c r="A22" s="34" t="s">
        <v>17</v>
      </c>
      <c r="B22" s="35"/>
      <c r="C22" s="51"/>
      <c r="D22" s="51"/>
      <c r="E22" s="35"/>
      <c r="F22" s="51"/>
      <c r="G22" s="51"/>
      <c r="H22" s="35"/>
      <c r="I22" s="51"/>
      <c r="J22" s="51"/>
      <c r="K22" s="35"/>
      <c r="L22" s="51"/>
      <c r="M22" s="51"/>
      <c r="N22" s="35"/>
      <c r="O22" s="51"/>
      <c r="P22" s="51"/>
      <c r="Q22" s="36"/>
      <c r="R22" s="21"/>
      <c r="S22" s="21"/>
    </row>
    <row r="23" spans="1:19" s="18" customFormat="1" ht="18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1"/>
      <c r="S23" s="21"/>
    </row>
    <row r="24" spans="1:19" s="18" customFormat="1" ht="18">
      <c r="A24" s="15" t="s">
        <v>7</v>
      </c>
      <c r="B24" s="7"/>
      <c r="C24" s="43"/>
      <c r="D24" s="44"/>
      <c r="E24" s="16"/>
      <c r="F24" s="43"/>
      <c r="G24" s="44"/>
      <c r="H24" s="16"/>
      <c r="I24" s="43"/>
      <c r="J24" s="44"/>
      <c r="K24" s="16"/>
      <c r="L24" s="43"/>
      <c r="M24" s="44"/>
      <c r="N24" s="16"/>
      <c r="O24" s="43"/>
      <c r="P24" s="44"/>
      <c r="Q24" s="17"/>
      <c r="R24" s="14"/>
      <c r="S24" s="14"/>
    </row>
    <row r="25" spans="1:19" s="18" customFormat="1" ht="18">
      <c r="A25" s="15" t="s">
        <v>12</v>
      </c>
      <c r="B25" s="7"/>
      <c r="C25" s="41"/>
      <c r="D25" s="41"/>
      <c r="E25" s="19"/>
      <c r="F25" s="41"/>
      <c r="G25" s="41"/>
      <c r="H25" s="19"/>
      <c r="I25" s="41"/>
      <c r="J25" s="41"/>
      <c r="K25" s="19"/>
      <c r="L25" s="41"/>
      <c r="M25" s="41"/>
      <c r="N25" s="19"/>
      <c r="O25" s="41"/>
      <c r="P25" s="41"/>
      <c r="Q25" s="20"/>
      <c r="R25" s="42">
        <v>0</v>
      </c>
      <c r="S25" s="42"/>
    </row>
    <row r="26" spans="1:19" s="18" customFormat="1" ht="18">
      <c r="A26" s="15" t="s">
        <v>13</v>
      </c>
      <c r="B26" s="7"/>
      <c r="C26" s="47"/>
      <c r="D26" s="47"/>
      <c r="E26" s="19"/>
      <c r="F26" s="47"/>
      <c r="G26" s="47"/>
      <c r="H26" s="19"/>
      <c r="I26" s="47"/>
      <c r="J26" s="47"/>
      <c r="K26" s="19"/>
      <c r="L26" s="47"/>
      <c r="M26" s="47"/>
      <c r="N26" s="19"/>
      <c r="O26" s="47"/>
      <c r="P26" s="47"/>
      <c r="Q26" s="20"/>
      <c r="R26" s="42">
        <v>0</v>
      </c>
      <c r="S26" s="54"/>
    </row>
    <row r="27" spans="1:19" s="18" customFormat="1" ht="18">
      <c r="A27" s="15" t="s">
        <v>15</v>
      </c>
      <c r="B27" s="7"/>
      <c r="C27" s="47">
        <v>0</v>
      </c>
      <c r="D27" s="47"/>
      <c r="E27" s="19"/>
      <c r="F27" s="47">
        <v>0</v>
      </c>
      <c r="G27" s="47"/>
      <c r="H27" s="19"/>
      <c r="I27" s="47">
        <v>0</v>
      </c>
      <c r="J27" s="47"/>
      <c r="K27" s="19"/>
      <c r="L27" s="47">
        <v>0</v>
      </c>
      <c r="M27" s="47"/>
      <c r="N27" s="19"/>
      <c r="O27" s="47">
        <v>0</v>
      </c>
      <c r="P27" s="47"/>
      <c r="Q27" s="20"/>
      <c r="R27" s="42">
        <v>0</v>
      </c>
      <c r="S27" s="54"/>
    </row>
    <row r="28" spans="1:19" s="18" customFormat="1" ht="18.75" thickBot="1">
      <c r="A28" s="31" t="s">
        <v>16</v>
      </c>
      <c r="B28" s="32"/>
      <c r="C28" s="50"/>
      <c r="D28" s="50"/>
      <c r="E28" s="32"/>
      <c r="F28" s="50"/>
      <c r="G28" s="50"/>
      <c r="H28" s="32"/>
      <c r="I28" s="50"/>
      <c r="J28" s="50"/>
      <c r="K28" s="32"/>
      <c r="L28" s="50"/>
      <c r="M28" s="50"/>
      <c r="N28" s="32"/>
      <c r="O28" s="50"/>
      <c r="P28" s="50"/>
      <c r="Q28" s="33"/>
      <c r="R28" s="52"/>
      <c r="S28" s="53"/>
    </row>
    <row r="29" spans="1:19" s="18" customFormat="1" ht="18">
      <c r="A29" s="34" t="s">
        <v>17</v>
      </c>
      <c r="B29" s="35"/>
      <c r="C29" s="51"/>
      <c r="D29" s="51"/>
      <c r="E29" s="35"/>
      <c r="F29" s="51"/>
      <c r="G29" s="51"/>
      <c r="H29" s="35"/>
      <c r="I29" s="51"/>
      <c r="J29" s="51"/>
      <c r="K29" s="35"/>
      <c r="L29" s="51"/>
      <c r="M29" s="51"/>
      <c r="N29" s="35"/>
      <c r="O29" s="51"/>
      <c r="P29" s="51"/>
      <c r="Q29" s="36"/>
      <c r="R29" s="22"/>
      <c r="S29" s="23"/>
    </row>
    <row r="30" spans="1:19" s="18" customFormat="1" ht="1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2"/>
      <c r="S30" s="23"/>
    </row>
    <row r="31" spans="1:19" s="18" customFormat="1" ht="18">
      <c r="A31" s="15" t="s">
        <v>8</v>
      </c>
      <c r="B31" s="7"/>
      <c r="C31" s="43"/>
      <c r="D31" s="43"/>
      <c r="E31" s="16"/>
      <c r="F31" s="43"/>
      <c r="G31" s="43"/>
      <c r="H31" s="16"/>
      <c r="I31" s="43"/>
      <c r="J31" s="43"/>
      <c r="K31" s="16"/>
      <c r="L31" s="43"/>
      <c r="M31" s="43"/>
      <c r="N31" s="16"/>
      <c r="O31" s="43"/>
      <c r="P31" s="43"/>
      <c r="Q31" s="20"/>
      <c r="R31" s="22"/>
      <c r="S31" s="23"/>
    </row>
    <row r="32" spans="1:19" s="18" customFormat="1" ht="18">
      <c r="A32" s="15" t="s">
        <v>12</v>
      </c>
      <c r="B32" s="7"/>
      <c r="C32" s="41"/>
      <c r="D32" s="41"/>
      <c r="E32" s="19"/>
      <c r="F32" s="41"/>
      <c r="G32" s="41"/>
      <c r="H32" s="19"/>
      <c r="I32" s="41"/>
      <c r="J32" s="41"/>
      <c r="K32" s="19"/>
      <c r="L32" s="41"/>
      <c r="M32" s="41"/>
      <c r="N32" s="19"/>
      <c r="O32" s="41"/>
      <c r="P32" s="41"/>
      <c r="Q32" s="20"/>
      <c r="R32" s="22"/>
      <c r="S32" s="23"/>
    </row>
    <row r="33" spans="1:19" s="18" customFormat="1" ht="18">
      <c r="A33" s="15" t="s">
        <v>13</v>
      </c>
      <c r="B33" s="7"/>
      <c r="C33" s="47"/>
      <c r="D33" s="56"/>
      <c r="E33" s="19"/>
      <c r="F33" s="47"/>
      <c r="G33" s="56"/>
      <c r="H33" s="19"/>
      <c r="I33" s="47"/>
      <c r="J33" s="56"/>
      <c r="K33" s="19"/>
      <c r="L33" s="47"/>
      <c r="M33" s="56"/>
      <c r="N33" s="19"/>
      <c r="O33" s="47"/>
      <c r="P33" s="56"/>
      <c r="Q33" s="20"/>
      <c r="R33" s="22"/>
      <c r="S33" s="23"/>
    </row>
    <row r="34" spans="1:19" s="18" customFormat="1" ht="18">
      <c r="A34" s="15" t="s">
        <v>15</v>
      </c>
      <c r="B34" s="7"/>
      <c r="C34" s="47">
        <v>0</v>
      </c>
      <c r="D34" s="47"/>
      <c r="E34" s="19"/>
      <c r="F34" s="47">
        <v>0</v>
      </c>
      <c r="G34" s="47"/>
      <c r="H34" s="19"/>
      <c r="I34" s="47">
        <v>0</v>
      </c>
      <c r="J34" s="47"/>
      <c r="K34" s="19"/>
      <c r="L34" s="47">
        <v>0</v>
      </c>
      <c r="M34" s="47"/>
      <c r="N34" s="19"/>
      <c r="O34" s="47">
        <v>0</v>
      </c>
      <c r="P34" s="47"/>
      <c r="Q34" s="20"/>
      <c r="R34" s="14"/>
      <c r="S34" s="14"/>
    </row>
    <row r="35" spans="1:19" s="18" customFormat="1" ht="18">
      <c r="A35" s="31" t="s">
        <v>16</v>
      </c>
      <c r="B35" s="32"/>
      <c r="C35" s="50"/>
      <c r="D35" s="50"/>
      <c r="E35" s="32"/>
      <c r="F35" s="50"/>
      <c r="G35" s="50"/>
      <c r="H35" s="32"/>
      <c r="I35" s="50"/>
      <c r="J35" s="50"/>
      <c r="K35" s="32"/>
      <c r="L35" s="50"/>
      <c r="M35" s="50"/>
      <c r="N35" s="32"/>
      <c r="O35" s="50"/>
      <c r="P35" s="50"/>
      <c r="Q35" s="33"/>
      <c r="R35" s="42">
        <v>0</v>
      </c>
      <c r="S35" s="42"/>
    </row>
    <row r="36" spans="1:19" s="18" customFormat="1" ht="18">
      <c r="A36" s="34" t="s">
        <v>17</v>
      </c>
      <c r="B36" s="35"/>
      <c r="C36" s="51"/>
      <c r="D36" s="51"/>
      <c r="E36" s="35"/>
      <c r="F36" s="51"/>
      <c r="G36" s="51"/>
      <c r="H36" s="35"/>
      <c r="I36" s="51"/>
      <c r="J36" s="51"/>
      <c r="K36" s="35"/>
      <c r="L36" s="51"/>
      <c r="M36" s="51"/>
      <c r="N36" s="35"/>
      <c r="O36" s="51"/>
      <c r="P36" s="51"/>
      <c r="Q36" s="36"/>
      <c r="R36" s="42">
        <v>0</v>
      </c>
      <c r="S36" s="54"/>
    </row>
    <row r="37" spans="1:19" s="18" customFormat="1" ht="18">
      <c r="A37" s="13"/>
      <c r="B37" s="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0"/>
      <c r="R37" s="24"/>
      <c r="S37" s="25"/>
    </row>
    <row r="38" spans="1:19" s="18" customFormat="1" ht="18.75" thickBot="1">
      <c r="A38" s="15" t="s">
        <v>9</v>
      </c>
      <c r="B38" s="7"/>
      <c r="C38" s="43"/>
      <c r="D38" s="44"/>
      <c r="E38" s="16"/>
      <c r="F38" s="43"/>
      <c r="G38" s="44"/>
      <c r="H38" s="16"/>
      <c r="I38" s="43"/>
      <c r="J38" s="44"/>
      <c r="K38" s="16"/>
      <c r="L38" s="43"/>
      <c r="M38" s="44"/>
      <c r="N38" s="16"/>
      <c r="O38" s="43"/>
      <c r="P38" s="44"/>
      <c r="Q38" s="20"/>
      <c r="R38" s="52"/>
      <c r="S38" s="53"/>
    </row>
    <row r="39" spans="1:19" s="18" customFormat="1" ht="18">
      <c r="A39" s="15" t="s">
        <v>10</v>
      </c>
      <c r="B39" s="7"/>
      <c r="C39" s="47">
        <v>0</v>
      </c>
      <c r="D39" s="47"/>
      <c r="E39" s="19"/>
      <c r="F39" s="47">
        <v>0</v>
      </c>
      <c r="G39" s="47"/>
      <c r="H39" s="19"/>
      <c r="I39" s="47">
        <v>0</v>
      </c>
      <c r="J39" s="47"/>
      <c r="K39" s="19"/>
      <c r="L39" s="47">
        <v>0</v>
      </c>
      <c r="M39" s="47"/>
      <c r="N39" s="19"/>
      <c r="O39" s="47">
        <v>0</v>
      </c>
      <c r="P39" s="47"/>
      <c r="Q39" s="20"/>
      <c r="R39" s="22"/>
      <c r="S39" s="23"/>
    </row>
    <row r="40" spans="1:20" s="18" customFormat="1" ht="18">
      <c r="A40" s="15" t="s">
        <v>11</v>
      </c>
      <c r="B40" s="7"/>
      <c r="C40" s="47">
        <v>0</v>
      </c>
      <c r="D40" s="47"/>
      <c r="E40" s="19"/>
      <c r="F40" s="47">
        <v>0</v>
      </c>
      <c r="G40" s="47"/>
      <c r="H40" s="19"/>
      <c r="I40" s="47">
        <v>0</v>
      </c>
      <c r="J40" s="47"/>
      <c r="K40" s="19"/>
      <c r="L40" s="47">
        <v>0</v>
      </c>
      <c r="M40" s="47"/>
      <c r="N40" s="19"/>
      <c r="O40" s="47">
        <v>0</v>
      </c>
      <c r="P40" s="47"/>
      <c r="Q40" s="20"/>
      <c r="R40" s="22"/>
      <c r="S40" s="23"/>
      <c r="T40" s="28"/>
    </row>
    <row r="41" spans="1:17" ht="18">
      <c r="A41" s="15"/>
      <c r="B41" s="7"/>
      <c r="C41" s="55"/>
      <c r="D41" s="55"/>
      <c r="E41" s="19"/>
      <c r="F41" s="55"/>
      <c r="G41" s="55"/>
      <c r="H41" s="19"/>
      <c r="I41" s="55"/>
      <c r="J41" s="55"/>
      <c r="K41" s="19"/>
      <c r="L41" s="55"/>
      <c r="M41" s="55"/>
      <c r="N41" s="19"/>
      <c r="O41" s="55"/>
      <c r="P41" s="55"/>
      <c r="Q41" s="20"/>
    </row>
    <row r="42" spans="1:21" s="30" customFormat="1" ht="18">
      <c r="A42" s="14"/>
      <c r="B42" s="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0"/>
      <c r="R42" s="29"/>
      <c r="S42" s="29"/>
      <c r="T42" s="5"/>
      <c r="U42" s="5"/>
    </row>
    <row r="43" spans="1:21" s="30" customFormat="1" ht="18">
      <c r="A43" s="15" t="s">
        <v>14</v>
      </c>
      <c r="B43" s="7"/>
      <c r="C43" s="42"/>
      <c r="D43" s="54"/>
      <c r="E43" s="20"/>
      <c r="F43" s="42"/>
      <c r="G43" s="42"/>
      <c r="H43" s="20"/>
      <c r="I43" s="42"/>
      <c r="J43" s="42"/>
      <c r="K43" s="20"/>
      <c r="L43" s="42"/>
      <c r="M43" s="42"/>
      <c r="N43" s="20"/>
      <c r="O43" s="42"/>
      <c r="P43" s="42"/>
      <c r="Q43" s="20"/>
      <c r="R43" s="29"/>
      <c r="S43" s="29"/>
      <c r="T43" s="5"/>
      <c r="U43" s="5"/>
    </row>
    <row r="44" spans="1:17" s="30" customFormat="1" ht="18">
      <c r="A44" s="15" t="s">
        <v>10</v>
      </c>
      <c r="B44" s="7"/>
      <c r="C44" s="47">
        <v>0</v>
      </c>
      <c r="D44" s="47"/>
      <c r="E44" s="19"/>
      <c r="F44" s="47">
        <v>0</v>
      </c>
      <c r="G44" s="47"/>
      <c r="H44" s="19"/>
      <c r="I44" s="47">
        <v>0</v>
      </c>
      <c r="J44" s="47"/>
      <c r="K44" s="19"/>
      <c r="L44" s="47">
        <v>0</v>
      </c>
      <c r="M44" s="47"/>
      <c r="N44" s="19"/>
      <c r="O44" s="47">
        <v>0</v>
      </c>
      <c r="P44" s="47"/>
      <c r="Q44" s="20"/>
    </row>
    <row r="45" spans="1:17" ht="18">
      <c r="A45" s="15" t="s">
        <v>11</v>
      </c>
      <c r="B45" s="7"/>
      <c r="C45" s="47">
        <v>0</v>
      </c>
      <c r="D45" s="47"/>
      <c r="E45" s="19"/>
      <c r="F45" s="47">
        <v>0</v>
      </c>
      <c r="G45" s="47"/>
      <c r="H45" s="19"/>
      <c r="I45" s="47">
        <v>0</v>
      </c>
      <c r="J45" s="47"/>
      <c r="K45" s="19"/>
      <c r="L45" s="47">
        <v>0</v>
      </c>
      <c r="M45" s="47"/>
      <c r="N45" s="19"/>
      <c r="O45" s="47">
        <v>0</v>
      </c>
      <c r="P45" s="47"/>
      <c r="Q45" s="20"/>
    </row>
    <row r="46" spans="1:17" ht="18.75" thickBot="1">
      <c r="A46" s="15"/>
      <c r="B46" s="26"/>
      <c r="C46" s="52"/>
      <c r="D46" s="53"/>
      <c r="E46" s="27"/>
      <c r="F46" s="52"/>
      <c r="G46" s="53"/>
      <c r="H46" s="27"/>
      <c r="I46" s="52"/>
      <c r="J46" s="53"/>
      <c r="K46" s="27"/>
      <c r="L46" s="52"/>
      <c r="M46" s="53"/>
      <c r="N46" s="27"/>
      <c r="O46" s="52"/>
      <c r="P46" s="53"/>
      <c r="Q46" s="27"/>
    </row>
    <row r="47" spans="1:17" ht="15">
      <c r="A47" s="57" t="s">
        <v>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52" spans="3:16" ht="15">
      <c r="C52" s="30"/>
      <c r="E52" s="29"/>
      <c r="F52" s="5"/>
      <c r="G52" s="5"/>
      <c r="I52" s="30"/>
      <c r="J52" s="30"/>
      <c r="L52" s="30"/>
      <c r="M52" s="30"/>
      <c r="O52" s="30"/>
      <c r="P52" s="30"/>
    </row>
  </sheetData>
  <sheetProtection selectLockedCells="1"/>
  <mergeCells count="191">
    <mergeCell ref="C19:D19"/>
    <mergeCell ref="F19:G19"/>
    <mergeCell ref="I19:J19"/>
    <mergeCell ref="L19:M19"/>
    <mergeCell ref="O19:P19"/>
    <mergeCell ref="C20:D20"/>
    <mergeCell ref="F20:G20"/>
    <mergeCell ref="L24:M24"/>
    <mergeCell ref="O24:P24"/>
    <mergeCell ref="O20:P20"/>
    <mergeCell ref="C22:D22"/>
    <mergeCell ref="F22:G22"/>
    <mergeCell ref="I22:J22"/>
    <mergeCell ref="L22:M22"/>
    <mergeCell ref="O22:P22"/>
    <mergeCell ref="C24:D24"/>
    <mergeCell ref="I20:J20"/>
    <mergeCell ref="L20:M20"/>
    <mergeCell ref="C21:D21"/>
    <mergeCell ref="F21:G21"/>
    <mergeCell ref="I21:J21"/>
    <mergeCell ref="L21:M21"/>
    <mergeCell ref="O21:P21"/>
    <mergeCell ref="C44:D44"/>
    <mergeCell ref="F44:G44"/>
    <mergeCell ref="I44:J44"/>
    <mergeCell ref="L44:M44"/>
    <mergeCell ref="O44:P44"/>
    <mergeCell ref="F24:G24"/>
    <mergeCell ref="I24:J24"/>
    <mergeCell ref="C39:D39"/>
    <mergeCell ref="F39:G39"/>
    <mergeCell ref="I39:J39"/>
    <mergeCell ref="L39:M39"/>
    <mergeCell ref="O39:P39"/>
    <mergeCell ref="O35:P35"/>
    <mergeCell ref="C36:D36"/>
    <mergeCell ref="F36:G36"/>
    <mergeCell ref="I36:J36"/>
    <mergeCell ref="L36:M36"/>
    <mergeCell ref="O36:P36"/>
    <mergeCell ref="C34:D34"/>
    <mergeCell ref="F34:G34"/>
    <mergeCell ref="I34:J34"/>
    <mergeCell ref="L34:M34"/>
    <mergeCell ref="O34:P34"/>
    <mergeCell ref="O38:P38"/>
    <mergeCell ref="A47:Q48"/>
    <mergeCell ref="C45:D45"/>
    <mergeCell ref="F45:G45"/>
    <mergeCell ref="I45:J45"/>
    <mergeCell ref="L45:M45"/>
    <mergeCell ref="O45:P45"/>
    <mergeCell ref="C46:D46"/>
    <mergeCell ref="F46:G46"/>
    <mergeCell ref="I46:J46"/>
    <mergeCell ref="L46:M46"/>
    <mergeCell ref="O46:P46"/>
    <mergeCell ref="R38:S38"/>
    <mergeCell ref="R36:S36"/>
    <mergeCell ref="C33:D33"/>
    <mergeCell ref="F33:G33"/>
    <mergeCell ref="I33:J33"/>
    <mergeCell ref="L33:M33"/>
    <mergeCell ref="O33:P33"/>
    <mergeCell ref="R26:S26"/>
    <mergeCell ref="L29:M29"/>
    <mergeCell ref="O29:P29"/>
    <mergeCell ref="C28:D28"/>
    <mergeCell ref="F28:G28"/>
    <mergeCell ref="I28:J28"/>
    <mergeCell ref="L28:M28"/>
    <mergeCell ref="I31:J31"/>
    <mergeCell ref="L31:M31"/>
    <mergeCell ref="O31:P31"/>
    <mergeCell ref="R27:S27"/>
    <mergeCell ref="O28:P28"/>
    <mergeCell ref="C29:D29"/>
    <mergeCell ref="F29:G29"/>
    <mergeCell ref="I29:J29"/>
    <mergeCell ref="C32:D32"/>
    <mergeCell ref="F32:G32"/>
    <mergeCell ref="C43:D43"/>
    <mergeCell ref="F43:G43"/>
    <mergeCell ref="I43:J43"/>
    <mergeCell ref="L43:M43"/>
    <mergeCell ref="O43:P43"/>
    <mergeCell ref="R35:S35"/>
    <mergeCell ref="C35:D35"/>
    <mergeCell ref="F35:G35"/>
    <mergeCell ref="I35:J35"/>
    <mergeCell ref="L35:M35"/>
    <mergeCell ref="C40:D40"/>
    <mergeCell ref="F40:G40"/>
    <mergeCell ref="I40:J40"/>
    <mergeCell ref="L40:M40"/>
    <mergeCell ref="O40:P40"/>
    <mergeCell ref="C41:D41"/>
    <mergeCell ref="F41:G41"/>
    <mergeCell ref="I41:J41"/>
    <mergeCell ref="L38:M38"/>
    <mergeCell ref="L41:M41"/>
    <mergeCell ref="O41:P41"/>
    <mergeCell ref="C38:D38"/>
    <mergeCell ref="F38:G38"/>
    <mergeCell ref="I38:J38"/>
    <mergeCell ref="L32:M32"/>
    <mergeCell ref="O32:P32"/>
    <mergeCell ref="R28:S28"/>
    <mergeCell ref="R25:S25"/>
    <mergeCell ref="C27:D27"/>
    <mergeCell ref="F27:G27"/>
    <mergeCell ref="I27:J27"/>
    <mergeCell ref="L27:M27"/>
    <mergeCell ref="O27:P27"/>
    <mergeCell ref="C25:D25"/>
    <mergeCell ref="F25:G25"/>
    <mergeCell ref="I25:J25"/>
    <mergeCell ref="L25:M25"/>
    <mergeCell ref="O25:P25"/>
    <mergeCell ref="C26:D26"/>
    <mergeCell ref="F26:G26"/>
    <mergeCell ref="I26:J26"/>
    <mergeCell ref="L26:M26"/>
    <mergeCell ref="O26:P26"/>
    <mergeCell ref="C31:D31"/>
    <mergeCell ref="F31:G31"/>
    <mergeCell ref="I32:J32"/>
    <mergeCell ref="O17:P17"/>
    <mergeCell ref="C18:D18"/>
    <mergeCell ref="F18:G18"/>
    <mergeCell ref="I18:J18"/>
    <mergeCell ref="L18:M18"/>
    <mergeCell ref="O18:P18"/>
    <mergeCell ref="C14:D14"/>
    <mergeCell ref="F14:G14"/>
    <mergeCell ref="I14:J14"/>
    <mergeCell ref="L14:M14"/>
    <mergeCell ref="O14:P14"/>
    <mergeCell ref="C15:D15"/>
    <mergeCell ref="F15:G15"/>
    <mergeCell ref="I15:J15"/>
    <mergeCell ref="L15:M15"/>
    <mergeCell ref="O15:P15"/>
    <mergeCell ref="C17:D17"/>
    <mergeCell ref="F17:G17"/>
    <mergeCell ref="I17:J17"/>
    <mergeCell ref="L17:M17"/>
    <mergeCell ref="C13:D13"/>
    <mergeCell ref="F13:G13"/>
    <mergeCell ref="I13:J13"/>
    <mergeCell ref="L13:M13"/>
    <mergeCell ref="O13:P13"/>
    <mergeCell ref="R13:S13"/>
    <mergeCell ref="C12:D12"/>
    <mergeCell ref="F12:G12"/>
    <mergeCell ref="I12:J12"/>
    <mergeCell ref="L12:M12"/>
    <mergeCell ref="O12:P12"/>
    <mergeCell ref="R12:S12"/>
    <mergeCell ref="C11:D11"/>
    <mergeCell ref="F11:G11"/>
    <mergeCell ref="I11:J11"/>
    <mergeCell ref="L11:M11"/>
    <mergeCell ref="O11:P11"/>
    <mergeCell ref="R11:S11"/>
    <mergeCell ref="C10:D10"/>
    <mergeCell ref="F10:G10"/>
    <mergeCell ref="I10:J10"/>
    <mergeCell ref="L10:M10"/>
    <mergeCell ref="O10:P10"/>
    <mergeCell ref="R10:S10"/>
    <mergeCell ref="C8:D8"/>
    <mergeCell ref="F8:G8"/>
    <mergeCell ref="I8:J8"/>
    <mergeCell ref="L8:M8"/>
    <mergeCell ref="O8:P8"/>
    <mergeCell ref="R8:S8"/>
    <mergeCell ref="A3:S3"/>
    <mergeCell ref="A4:S4"/>
    <mergeCell ref="A5:S5"/>
    <mergeCell ref="C7:D7"/>
    <mergeCell ref="F7:G7"/>
    <mergeCell ref="I7:J7"/>
    <mergeCell ref="L7:M7"/>
    <mergeCell ref="O7:P7"/>
    <mergeCell ref="C6:D6"/>
    <mergeCell ref="F6:G6"/>
    <mergeCell ref="I6:J6"/>
    <mergeCell ref="L6:M6"/>
    <mergeCell ref="O6:P6"/>
  </mergeCells>
  <dataValidations count="1">
    <dataValidation type="list" allowBlank="1" showInputMessage="1" showErrorMessage="1" promptTitle="Proposed Pricing is for" prompt="Member or Aggregation.  If Aggregation, indicate separately that all Members ar included, or list specifice set of Members to be included." errorTitle="Invalid Entry" error="Must enter UT Aggregation or specific Member that this Pricing Exhibit applies to." sqref="A3:S3">
      <formula1>Members</formula1>
    </dataValidation>
  </dataValidations>
  <printOptions horizontalCentered="1"/>
  <pageMargins left="0.7" right="0.7" top="0.75" bottom="0.75" header="0.3" footer="0.3"/>
  <pageSetup horizontalDpi="600" verticalDpi="600" orientation="landscape" scale="80" r:id="rId1"/>
  <headerFooter>
    <oddFooter>&amp;L&amp;D  &amp;T&amp;R&amp;F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rholden</dc:creator>
  <cp:keywords/>
  <dc:description/>
  <cp:lastModifiedBy>pam.ferreira</cp:lastModifiedBy>
  <cp:lastPrinted>2012-07-25T13:21:12Z</cp:lastPrinted>
  <dcterms:created xsi:type="dcterms:W3CDTF">2010-10-15T18:51:23Z</dcterms:created>
  <dcterms:modified xsi:type="dcterms:W3CDTF">2012-08-13T13:55:14Z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0x010100544FD52B90BAD245BFD37B0027E0DF2E</vt:lpwstr>
  </property>
  <property fmtid="{D5CDD505-2E9C-101B-9397-08002B2CF9AE}" pid="3" name="Notes0">
    <vt:lpwstr/>
  </property>
</Properties>
</file>